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dyusembekova\Desktop\Зарина\2023\ГОБМП\Объявление\"/>
    </mc:Choice>
  </mc:AlternateContent>
  <xr:revisionPtr revIDLastSave="0" documentId="13_ncr:1_{ECE074FF-93DF-4245-848C-AC3ECA58F0E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4" i="1" l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6" i="1"/>
  <c r="F25" i="1" l="1"/>
</calcChain>
</file>

<file path=xl/sharedStrings.xml><?xml version="1.0" encoding="utf-8"?>
<sst xmlns="http://schemas.openxmlformats.org/spreadsheetml/2006/main" count="47" uniqueCount="29">
  <si>
    <t>флак</t>
  </si>
  <si>
    <t>ГОБМП (аптечные заготовки)</t>
  </si>
  <si>
    <t>Приложение №1 к объявлению</t>
  </si>
  <si>
    <t>Ед.изм.</t>
  </si>
  <si>
    <t>Кол-во</t>
  </si>
  <si>
    <t>Наименование</t>
  </si>
  <si>
    <t>Цена</t>
  </si>
  <si>
    <t>Сумма</t>
  </si>
  <si>
    <t>№ лота</t>
  </si>
  <si>
    <t>Раствор Павидон - йода 1% 400 мл</t>
  </si>
  <si>
    <t>ИТОГО:</t>
  </si>
  <si>
    <t>Раствор Натрия гидрокарбоната  4% 200 мл (аптечная заготовка)</t>
  </si>
  <si>
    <t>Растрор Глюкозы 10% 400 мл (аптечная заготовка)</t>
  </si>
  <si>
    <t>Раствор Калия Хлорида 7,4% 200 мл (аптечная заготовка)</t>
  </si>
  <si>
    <t>Раствор Новокаина 0,5% 100 мл (аптечная заготовка)</t>
  </si>
  <si>
    <t>Раствор Новокаина  0,5% 200 мл (аптечная заготовка)</t>
  </si>
  <si>
    <t>Раствор Новокаина 1%  200 мл (аптечная заготовка)</t>
  </si>
  <si>
    <t>Раствор Новокаина 2% 200 мл  (аптечная заготовка)</t>
  </si>
  <si>
    <t>Раствор Пергидроля 27,5 % 400 мл (аптечная заготовка)</t>
  </si>
  <si>
    <t>Раствор Перекиси водорода 3% 200 мл (аптечная заготовка)</t>
  </si>
  <si>
    <t>Раствор Перекиси водорода 6% 400 мл (аптечная заготовка)</t>
  </si>
  <si>
    <t>Раствор Формалина 10% 400 мл (аптечная заготовка)</t>
  </si>
  <si>
    <t>Раствор Формалина 37% 400 мл (аптечная заготовка)</t>
  </si>
  <si>
    <t>Раствор Хлоргексидина 0,02% 400 мл (аптечная заготовка)</t>
  </si>
  <si>
    <t>Раствор Натрия хлорида 3% 200 мл (аптечная заготовка)</t>
  </si>
  <si>
    <t>Раствор Натрия хлорида  10% 200 мл (аптечная заготовка)</t>
  </si>
  <si>
    <t>Раствор Фурацилина 0,02% 400 мл (аптечная заготовка)</t>
  </si>
  <si>
    <t>Вазелиновое масло 100,0 (аптечная заготовка)</t>
  </si>
  <si>
    <t>Раствор Натрия хлорида 0,9% 400 мл (стекло) (аптечная заготовка)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</si>
</sst>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0" xfId="0" applyFont="1"/>
    <xf numFmtId="0" fontId="2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2" fillId="0" borderId="1" xfId="0" applyFont="1" applyBorder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4" fontId="2" fillId="0" borderId="1" xfId="0" applyNumberFormat="1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5"/>
  <sheetViews>
    <sheetView tabSelected="1" topLeftCell="A6" zoomScale="80" zoomScaleNormal="80" workbookViewId="0">
      <selection activeCell="L24" sqref="L24"/>
    </sheetView>
  </sheetViews>
  <sheetFormatPr defaultRowHeight="15.75" x14ac:dyDescent="0.25"/>
  <cols>
    <col min="1" max="1" width="6.140625" style="4" customWidth="1"/>
    <col min="2" max="2" width="50.5703125" style="14" customWidth="1"/>
    <col min="3" max="4" width="9.140625" style="4"/>
    <col min="5" max="5" width="11.28515625" style="4" customWidth="1"/>
    <col min="6" max="6" width="17" style="4" customWidth="1"/>
    <col min="7" max="16384" width="9.140625" style="4"/>
  </cols>
  <sheetData>
    <row r="1" spans="1:6" x14ac:dyDescent="0.25">
      <c r="A1" s="15" t="s">
        <v>2</v>
      </c>
      <c r="B1" s="15"/>
      <c r="C1" s="15"/>
      <c r="D1" s="15"/>
      <c r="E1" s="15"/>
      <c r="F1" s="15"/>
    </row>
    <row r="3" spans="1:6" x14ac:dyDescent="0.25">
      <c r="A3" s="16" t="s">
        <v>1</v>
      </c>
      <c r="B3" s="16"/>
      <c r="C3" s="16"/>
      <c r="D3" s="16"/>
      <c r="E3" s="16"/>
      <c r="F3" s="16"/>
    </row>
    <row r="5" spans="1:6" ht="36.75" customHeight="1" x14ac:dyDescent="0.25">
      <c r="A5" s="9" t="s">
        <v>8</v>
      </c>
      <c r="B5" s="9" t="s">
        <v>5</v>
      </c>
      <c r="C5" s="8" t="s">
        <v>3</v>
      </c>
      <c r="D5" s="8" t="s">
        <v>4</v>
      </c>
      <c r="E5" s="8" t="s">
        <v>6</v>
      </c>
      <c r="F5" s="8" t="s">
        <v>7</v>
      </c>
    </row>
    <row r="6" spans="1:6" ht="24.75" customHeight="1" x14ac:dyDescent="0.25">
      <c r="A6" s="5">
        <v>1</v>
      </c>
      <c r="B6" s="10" t="s">
        <v>27</v>
      </c>
      <c r="C6" s="6" t="s">
        <v>0</v>
      </c>
      <c r="D6" s="5">
        <v>150</v>
      </c>
      <c r="E6" s="11">
        <v>1090</v>
      </c>
      <c r="F6" s="11">
        <f>D6*E6</f>
        <v>163500</v>
      </c>
    </row>
    <row r="7" spans="1:6" ht="29.25" customHeight="1" x14ac:dyDescent="0.25">
      <c r="A7" s="2">
        <v>2</v>
      </c>
      <c r="B7" s="10" t="s">
        <v>12</v>
      </c>
      <c r="C7" s="1" t="s">
        <v>0</v>
      </c>
      <c r="D7" s="2">
        <v>500</v>
      </c>
      <c r="E7" s="11">
        <v>730</v>
      </c>
      <c r="F7" s="11">
        <f t="shared" ref="F7:F24" si="0">D7*E7</f>
        <v>365000</v>
      </c>
    </row>
    <row r="8" spans="1:6" ht="40.5" customHeight="1" x14ac:dyDescent="0.25">
      <c r="A8" s="5">
        <v>3</v>
      </c>
      <c r="B8" s="10" t="s">
        <v>13</v>
      </c>
      <c r="C8" s="1" t="s">
        <v>0</v>
      </c>
      <c r="D8" s="2">
        <v>150</v>
      </c>
      <c r="E8" s="11">
        <v>792</v>
      </c>
      <c r="F8" s="11">
        <f t="shared" si="0"/>
        <v>118800</v>
      </c>
    </row>
    <row r="9" spans="1:6" ht="39" customHeight="1" x14ac:dyDescent="0.25">
      <c r="A9" s="2">
        <v>4</v>
      </c>
      <c r="B9" s="10" t="s">
        <v>11</v>
      </c>
      <c r="C9" s="1" t="s">
        <v>0</v>
      </c>
      <c r="D9" s="2">
        <v>150</v>
      </c>
      <c r="E9" s="11">
        <v>797</v>
      </c>
      <c r="F9" s="11">
        <f t="shared" si="0"/>
        <v>119550</v>
      </c>
    </row>
    <row r="10" spans="1:6" ht="45.75" customHeight="1" x14ac:dyDescent="0.25">
      <c r="A10" s="5">
        <v>5</v>
      </c>
      <c r="B10" s="10" t="s">
        <v>14</v>
      </c>
      <c r="C10" s="1" t="s">
        <v>0</v>
      </c>
      <c r="D10" s="2">
        <v>400</v>
      </c>
      <c r="E10" s="11">
        <v>618</v>
      </c>
      <c r="F10" s="11">
        <f t="shared" si="0"/>
        <v>247200</v>
      </c>
    </row>
    <row r="11" spans="1:6" ht="38.25" customHeight="1" x14ac:dyDescent="0.25">
      <c r="A11" s="2">
        <v>6</v>
      </c>
      <c r="B11" s="10" t="s">
        <v>15</v>
      </c>
      <c r="C11" s="1" t="s">
        <v>0</v>
      </c>
      <c r="D11" s="2">
        <v>840</v>
      </c>
      <c r="E11" s="11">
        <v>650</v>
      </c>
      <c r="F11" s="11">
        <f t="shared" si="0"/>
        <v>546000</v>
      </c>
    </row>
    <row r="12" spans="1:6" ht="30.75" customHeight="1" x14ac:dyDescent="0.25">
      <c r="A12" s="5">
        <v>7</v>
      </c>
      <c r="B12" s="10" t="s">
        <v>16</v>
      </c>
      <c r="C12" s="1" t="s">
        <v>0</v>
      </c>
      <c r="D12" s="2">
        <v>200</v>
      </c>
      <c r="E12" s="11">
        <v>948</v>
      </c>
      <c r="F12" s="11">
        <f t="shared" si="0"/>
        <v>189600</v>
      </c>
    </row>
    <row r="13" spans="1:6" ht="30" customHeight="1" x14ac:dyDescent="0.25">
      <c r="A13" s="2">
        <v>8</v>
      </c>
      <c r="B13" s="10" t="s">
        <v>17</v>
      </c>
      <c r="C13" s="1" t="s">
        <v>0</v>
      </c>
      <c r="D13" s="2">
        <v>150</v>
      </c>
      <c r="E13" s="11">
        <v>1104</v>
      </c>
      <c r="F13" s="11">
        <f t="shared" si="0"/>
        <v>165600</v>
      </c>
    </row>
    <row r="14" spans="1:6" ht="34.5" customHeight="1" x14ac:dyDescent="0.25">
      <c r="A14" s="5">
        <v>9</v>
      </c>
      <c r="B14" s="10" t="s">
        <v>18</v>
      </c>
      <c r="C14" s="1" t="s">
        <v>0</v>
      </c>
      <c r="D14" s="2">
        <v>120</v>
      </c>
      <c r="E14" s="11">
        <v>2184</v>
      </c>
      <c r="F14" s="11">
        <f t="shared" si="0"/>
        <v>262080</v>
      </c>
    </row>
    <row r="15" spans="1:6" ht="39.75" customHeight="1" x14ac:dyDescent="0.25">
      <c r="A15" s="2">
        <v>10</v>
      </c>
      <c r="B15" s="10" t="s">
        <v>19</v>
      </c>
      <c r="C15" s="1" t="s">
        <v>0</v>
      </c>
      <c r="D15" s="2">
        <v>1000</v>
      </c>
      <c r="E15" s="11">
        <v>744</v>
      </c>
      <c r="F15" s="11">
        <f t="shared" si="0"/>
        <v>744000</v>
      </c>
    </row>
    <row r="16" spans="1:6" ht="43.5" customHeight="1" x14ac:dyDescent="0.25">
      <c r="A16" s="5">
        <v>11</v>
      </c>
      <c r="B16" s="10" t="s">
        <v>20</v>
      </c>
      <c r="C16" s="1" t="s">
        <v>0</v>
      </c>
      <c r="D16" s="2">
        <v>400</v>
      </c>
      <c r="E16" s="11">
        <v>936</v>
      </c>
      <c r="F16" s="11">
        <f t="shared" si="0"/>
        <v>374400</v>
      </c>
    </row>
    <row r="17" spans="1:6" ht="37.5" customHeight="1" x14ac:dyDescent="0.25">
      <c r="A17" s="2">
        <v>12</v>
      </c>
      <c r="B17" s="10" t="s">
        <v>21</v>
      </c>
      <c r="C17" s="1" t="s">
        <v>0</v>
      </c>
      <c r="D17" s="2">
        <v>160</v>
      </c>
      <c r="E17" s="11">
        <v>1397</v>
      </c>
      <c r="F17" s="11">
        <f t="shared" si="0"/>
        <v>223520</v>
      </c>
    </row>
    <row r="18" spans="1:6" ht="37.5" customHeight="1" x14ac:dyDescent="0.25">
      <c r="A18" s="5">
        <v>13</v>
      </c>
      <c r="B18" s="10" t="s">
        <v>22</v>
      </c>
      <c r="C18" s="1" t="s">
        <v>0</v>
      </c>
      <c r="D18" s="2">
        <v>80</v>
      </c>
      <c r="E18" s="11">
        <v>3396</v>
      </c>
      <c r="F18" s="11">
        <f t="shared" si="0"/>
        <v>271680</v>
      </c>
    </row>
    <row r="19" spans="1:6" ht="40.5" customHeight="1" x14ac:dyDescent="0.25">
      <c r="A19" s="2">
        <v>14</v>
      </c>
      <c r="B19" s="10" t="s">
        <v>26</v>
      </c>
      <c r="C19" s="1" t="s">
        <v>0</v>
      </c>
      <c r="D19" s="2">
        <v>600</v>
      </c>
      <c r="E19" s="11">
        <v>972</v>
      </c>
      <c r="F19" s="11">
        <f t="shared" si="0"/>
        <v>583200</v>
      </c>
    </row>
    <row r="20" spans="1:6" ht="38.25" customHeight="1" x14ac:dyDescent="0.25">
      <c r="A20" s="5">
        <v>15</v>
      </c>
      <c r="B20" s="10" t="s">
        <v>23</v>
      </c>
      <c r="C20" s="1" t="s">
        <v>0</v>
      </c>
      <c r="D20" s="2">
        <v>1800</v>
      </c>
      <c r="E20" s="11">
        <v>936</v>
      </c>
      <c r="F20" s="11">
        <f t="shared" si="0"/>
        <v>1684800</v>
      </c>
    </row>
    <row r="21" spans="1:6" ht="36" customHeight="1" x14ac:dyDescent="0.25">
      <c r="A21" s="2">
        <v>16</v>
      </c>
      <c r="B21" s="10" t="s">
        <v>24</v>
      </c>
      <c r="C21" s="1" t="s">
        <v>0</v>
      </c>
      <c r="D21" s="2">
        <v>30</v>
      </c>
      <c r="E21" s="11">
        <v>733</v>
      </c>
      <c r="F21" s="11">
        <f t="shared" si="0"/>
        <v>21990</v>
      </c>
    </row>
    <row r="22" spans="1:6" ht="36" customHeight="1" x14ac:dyDescent="0.25">
      <c r="A22" s="5">
        <v>17</v>
      </c>
      <c r="B22" s="10" t="s">
        <v>25</v>
      </c>
      <c r="C22" s="3" t="s">
        <v>0</v>
      </c>
      <c r="D22" s="3">
        <v>30</v>
      </c>
      <c r="E22" s="11">
        <v>780</v>
      </c>
      <c r="F22" s="11">
        <f t="shared" si="0"/>
        <v>23400</v>
      </c>
    </row>
    <row r="23" spans="1:6" ht="31.5" x14ac:dyDescent="0.25">
      <c r="A23" s="2">
        <v>18</v>
      </c>
      <c r="B23" s="10" t="s">
        <v>28</v>
      </c>
      <c r="C23" s="1" t="s">
        <v>0</v>
      </c>
      <c r="D23" s="1">
        <v>8000</v>
      </c>
      <c r="E23" s="11">
        <v>450</v>
      </c>
      <c r="F23" s="11">
        <f t="shared" si="0"/>
        <v>3600000</v>
      </c>
    </row>
    <row r="24" spans="1:6" ht="27" customHeight="1" x14ac:dyDescent="0.25">
      <c r="A24" s="5">
        <v>19</v>
      </c>
      <c r="B24" s="10" t="s">
        <v>9</v>
      </c>
      <c r="C24" s="1" t="s">
        <v>0</v>
      </c>
      <c r="D24" s="11">
        <v>75</v>
      </c>
      <c r="E24" s="11">
        <v>1450</v>
      </c>
      <c r="F24" s="11">
        <f t="shared" si="0"/>
        <v>108750</v>
      </c>
    </row>
    <row r="25" spans="1:6" ht="30.75" customHeight="1" x14ac:dyDescent="0.25">
      <c r="A25" s="7"/>
      <c r="B25" s="13" t="s">
        <v>10</v>
      </c>
      <c r="C25" s="7"/>
      <c r="D25" s="7"/>
      <c r="E25" s="7"/>
      <c r="F25" s="12">
        <f>SUM(F6:F24)</f>
        <v>9813070</v>
      </c>
    </row>
  </sheetData>
  <mergeCells count="2">
    <mergeCell ref="A1:F1"/>
    <mergeCell ref="A3:F3"/>
  </mergeCells>
  <pageMargins left="0.39370078740157483" right="0.39370078740157483" top="0.74803149606299213" bottom="0.74803149606299213" header="0.31496062992125984" footer="0.31496062992125984"/>
  <pageSetup paperSize="256" scale="9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Дюсембекова Зарина</dc:creator>
  <cp:lastModifiedBy>Дюсембекова Зарина</cp:lastModifiedBy>
  <cp:lastPrinted>2023-01-13T10:57:00Z</cp:lastPrinted>
  <dcterms:created xsi:type="dcterms:W3CDTF">2015-06-05T18:19:34Z</dcterms:created>
  <dcterms:modified xsi:type="dcterms:W3CDTF">2023-01-13T11:06:12Z</dcterms:modified>
</cp:coreProperties>
</file>